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o11\Documents\MSc PH\Dissertation\Methodology work\Tables\"/>
    </mc:Choice>
  </mc:AlternateContent>
  <xr:revisionPtr revIDLastSave="0" documentId="13_ncr:1_{BF6CF33B-1AD4-4DCB-8BF5-C42638350940}" xr6:coauthVersionLast="46" xr6:coauthVersionMax="46" xr10:uidLastSave="{00000000-0000-0000-0000-000000000000}"/>
  <bookViews>
    <workbookView xWindow="-120" yWindow="-120" windowWidth="29040" windowHeight="15840" xr2:uid="{2A4636AB-84A5-48A3-BA9B-68872F4DB8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</calcChain>
</file>

<file path=xl/sharedStrings.xml><?xml version="1.0" encoding="utf-8"?>
<sst xmlns="http://schemas.openxmlformats.org/spreadsheetml/2006/main" count="69" uniqueCount="66">
  <si>
    <t>Anne O’Tate  </t>
  </si>
  <si>
    <t>BiblioShiny </t>
  </si>
  <si>
    <t>CitNetExplorer </t>
  </si>
  <si>
    <t>EndNote </t>
  </si>
  <si>
    <t>Keyword-Analyzer (formerly TextAlyser) </t>
  </si>
  <si>
    <t>MeSHonDemand </t>
  </si>
  <si>
    <t>PubReMiner </t>
  </si>
  <si>
    <t>TerMine </t>
  </si>
  <si>
    <t>Text Analyser </t>
  </si>
  <si>
    <t>TM for R </t>
  </si>
  <si>
    <t>VosViewer </t>
  </si>
  <si>
    <t>Voyant applications </t>
  </si>
  <si>
    <t>Yale MeSH Analyzer </t>
  </si>
  <si>
    <t>range of input formats</t>
  </si>
  <si>
    <t>accessibility of functions</t>
  </si>
  <si>
    <t>clarity of outputs</t>
  </si>
  <si>
    <t>intuitiveness of use</t>
  </si>
  <si>
    <t>Overall rating (scale: 0-5)</t>
  </si>
  <si>
    <t>Ease of inputting data</t>
  </si>
  <si>
    <t>Initial access</t>
  </si>
  <si>
    <t>5 == web access</t>
  </si>
  <si>
    <t>4 == downloadable</t>
  </si>
  <si>
    <t>1 == complex</t>
  </si>
  <si>
    <t>5 == loads of super easy</t>
  </si>
  <si>
    <t>0 == private access only</t>
  </si>
  <si>
    <t>5 == very easy</t>
  </si>
  <si>
    <t>3 == relatively easy</t>
  </si>
  <si>
    <t>4 == easy</t>
  </si>
  <si>
    <t>2 == not easy</t>
  </si>
  <si>
    <t>0 == extemely complicated</t>
  </si>
  <si>
    <t>1 == 1 complex input</t>
  </si>
  <si>
    <t>4 == range of easier inputs</t>
  </si>
  <si>
    <t>2 == range of complex inputs</t>
  </si>
  <si>
    <t>3 == 1 easy input</t>
  </si>
  <si>
    <t>0 == doesn't accept user inputs</t>
  </si>
  <si>
    <t>5 == clearly accessible</t>
  </si>
  <si>
    <t>4 == resonably accessible</t>
  </si>
  <si>
    <t>3 == accessible</t>
  </si>
  <si>
    <t>2 == complex accessiblility</t>
  </si>
  <si>
    <t>1 == very complex</t>
  </si>
  <si>
    <t>0 == not accessible</t>
  </si>
  <si>
    <t>5 == very clear</t>
  </si>
  <si>
    <t>4 == resonably clear</t>
  </si>
  <si>
    <t>3 == clear</t>
  </si>
  <si>
    <t>0 == no outputs</t>
  </si>
  <si>
    <t>5 == very intuitive</t>
  </si>
  <si>
    <t>4 == intuitive</t>
  </si>
  <si>
    <t>3 == relatively intuitive</t>
  </si>
  <si>
    <t xml:space="preserve">0 == uncomprehendable </t>
  </si>
  <si>
    <t>3 == complex download</t>
  </si>
  <si>
    <t>1 == payfor</t>
  </si>
  <si>
    <t>2 == complex web</t>
  </si>
  <si>
    <t>Lingo3G(Carrot)</t>
  </si>
  <si>
    <t>Lingo4G</t>
  </si>
  <si>
    <t>Carrot2</t>
  </si>
  <si>
    <t>*</t>
  </si>
  <si>
    <t>Impact on the search retrievals</t>
  </si>
  <si>
    <t>0 == did not contribute</t>
  </si>
  <si>
    <t>1 == no extra relevant retrievals</t>
  </si>
  <si>
    <t>2 == minimal relevant retrievals for medline or embase</t>
  </si>
  <si>
    <t>3 == moderate relevant retrievals for medline or embase</t>
  </si>
  <si>
    <t>4 == moderate relevant retrievals for both</t>
  </si>
  <si>
    <t>5 == extensive relevant retrievals for both</t>
  </si>
  <si>
    <t>2 == unclear</t>
  </si>
  <si>
    <t>1 == very unclear</t>
  </si>
  <si>
    <t>weightings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</si>
</sst>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7077-52C6-45C7-9A5D-593B75C2429C}">
  <dimension ref="A1:J27"/>
  <sheetViews>
    <sheetView tabSelected="1" workbookViewId="0">
      <selection activeCell="N6" sqref="N6"/>
    </sheetView>
  </sheetViews>
  <sheetFormatPr defaultRowHeight="15" x14ac:dyDescent="0.25"/>
  <cols>
    <col min="1" max="1" width="38.140625" bestFit="1" customWidth="1"/>
    <col min="2" max="2" width="25.28515625" customWidth="1"/>
    <col min="3" max="3" width="26" customWidth="1"/>
    <col min="4" max="4" width="31.28515625" customWidth="1"/>
    <col min="5" max="5" width="29" customWidth="1"/>
    <col min="6" max="6" width="24.140625" customWidth="1"/>
    <col min="7" max="7" width="25.140625" customWidth="1"/>
    <col min="8" max="8" width="52" customWidth="1"/>
    <col min="9" max="9" width="15.7109375" customWidth="1"/>
    <col min="13" max="13" width="10" customWidth="1"/>
  </cols>
  <sheetData>
    <row r="1" spans="1:10" s="1" customFormat="1" ht="30" x14ac:dyDescent="0.25">
      <c r="B1" s="1" t="s">
        <v>19</v>
      </c>
      <c r="C1" s="1" t="s">
        <v>18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56</v>
      </c>
      <c r="I1" s="1" t="s">
        <v>17</v>
      </c>
    </row>
    <row r="2" spans="1:10" x14ac:dyDescent="0.25">
      <c r="A2" t="s">
        <v>0</v>
      </c>
      <c r="I2">
        <f>ROUND(SUM(SUM(B2, 2*C2, D2, 2*E2, 2*F2, 2*G2, 10*H2)/20), 0)</f>
        <v>0</v>
      </c>
    </row>
    <row r="3" spans="1:10" x14ac:dyDescent="0.25">
      <c r="A3" t="s">
        <v>1</v>
      </c>
      <c r="I3">
        <f t="shared" ref="I3:I17" si="0">ROUND(SUM(SUM(B3, 2*C3, D3, 2*E3, 2*F3, 2*G3, 10*H3)/20), 0)</f>
        <v>0</v>
      </c>
    </row>
    <row r="4" spans="1:10" x14ac:dyDescent="0.25">
      <c r="A4" t="s">
        <v>54</v>
      </c>
      <c r="I4">
        <f t="shared" si="0"/>
        <v>0</v>
      </c>
    </row>
    <row r="5" spans="1:10" x14ac:dyDescent="0.25">
      <c r="A5" t="s">
        <v>2</v>
      </c>
      <c r="I5">
        <f t="shared" si="0"/>
        <v>0</v>
      </c>
    </row>
    <row r="6" spans="1:10" x14ac:dyDescent="0.25">
      <c r="A6" t="s">
        <v>3</v>
      </c>
      <c r="I6">
        <f t="shared" si="0"/>
        <v>0</v>
      </c>
    </row>
    <row r="7" spans="1:10" x14ac:dyDescent="0.25">
      <c r="A7" t="s">
        <v>4</v>
      </c>
      <c r="I7">
        <f t="shared" si="0"/>
        <v>0</v>
      </c>
    </row>
    <row r="8" spans="1:10" x14ac:dyDescent="0.25">
      <c r="A8" t="s">
        <v>52</v>
      </c>
      <c r="I8">
        <f t="shared" si="0"/>
        <v>0</v>
      </c>
      <c r="J8" t="s">
        <v>55</v>
      </c>
    </row>
    <row r="9" spans="1:10" x14ac:dyDescent="0.25">
      <c r="A9" t="s">
        <v>53</v>
      </c>
      <c r="I9">
        <f t="shared" si="0"/>
        <v>0</v>
      </c>
      <c r="J9" t="s">
        <v>55</v>
      </c>
    </row>
    <row r="10" spans="1:10" x14ac:dyDescent="0.25">
      <c r="A10" t="s">
        <v>5</v>
      </c>
      <c r="I10">
        <f t="shared" si="0"/>
        <v>0</v>
      </c>
    </row>
    <row r="11" spans="1:10" x14ac:dyDescent="0.25">
      <c r="A11" t="s">
        <v>6</v>
      </c>
      <c r="I11">
        <f t="shared" si="0"/>
        <v>0</v>
      </c>
    </row>
    <row r="12" spans="1:10" x14ac:dyDescent="0.25">
      <c r="A12" t="s">
        <v>7</v>
      </c>
      <c r="I12">
        <f t="shared" si="0"/>
        <v>0</v>
      </c>
    </row>
    <row r="13" spans="1:10" x14ac:dyDescent="0.25">
      <c r="A13" t="s">
        <v>8</v>
      </c>
      <c r="I13">
        <f t="shared" si="0"/>
        <v>0</v>
      </c>
    </row>
    <row r="14" spans="1:10" x14ac:dyDescent="0.25">
      <c r="A14" t="s">
        <v>9</v>
      </c>
      <c r="I14">
        <f t="shared" si="0"/>
        <v>0</v>
      </c>
    </row>
    <row r="15" spans="1:10" x14ac:dyDescent="0.25">
      <c r="A15" t="s">
        <v>10</v>
      </c>
      <c r="I15">
        <f t="shared" si="0"/>
        <v>0</v>
      </c>
    </row>
    <row r="16" spans="1:10" x14ac:dyDescent="0.25">
      <c r="A16" t="s">
        <v>11</v>
      </c>
      <c r="I16">
        <f t="shared" si="0"/>
        <v>0</v>
      </c>
    </row>
    <row r="17" spans="1:9" x14ac:dyDescent="0.25">
      <c r="A17" t="s">
        <v>12</v>
      </c>
      <c r="I17">
        <f t="shared" si="0"/>
        <v>0</v>
      </c>
    </row>
    <row r="19" spans="1:9" x14ac:dyDescent="0.25">
      <c r="A19" t="s">
        <v>65</v>
      </c>
      <c r="B19">
        <v>1</v>
      </c>
      <c r="C19">
        <v>2</v>
      </c>
      <c r="D19">
        <v>1</v>
      </c>
      <c r="E19">
        <v>2</v>
      </c>
      <c r="F19">
        <v>2</v>
      </c>
      <c r="G19">
        <v>2</v>
      </c>
      <c r="H19">
        <v>10</v>
      </c>
      <c r="I19">
        <v>20</v>
      </c>
    </row>
    <row r="22" spans="1:9" x14ac:dyDescent="0.25">
      <c r="B22" t="s">
        <v>20</v>
      </c>
      <c r="C22" t="s">
        <v>25</v>
      </c>
      <c r="D22" t="s">
        <v>23</v>
      </c>
      <c r="E22" t="s">
        <v>35</v>
      </c>
      <c r="F22" t="s">
        <v>41</v>
      </c>
      <c r="G22" t="s">
        <v>45</v>
      </c>
      <c r="H22" t="s">
        <v>62</v>
      </c>
    </row>
    <row r="23" spans="1:9" x14ac:dyDescent="0.25">
      <c r="B23" t="s">
        <v>21</v>
      </c>
      <c r="C23" t="s">
        <v>27</v>
      </c>
      <c r="D23" t="s">
        <v>31</v>
      </c>
      <c r="E23" t="s">
        <v>36</v>
      </c>
      <c r="F23" t="s">
        <v>42</v>
      </c>
      <c r="G23" t="s">
        <v>46</v>
      </c>
      <c r="H23" t="s">
        <v>61</v>
      </c>
    </row>
    <row r="24" spans="1:9" x14ac:dyDescent="0.25">
      <c r="B24" t="s">
        <v>49</v>
      </c>
      <c r="C24" t="s">
        <v>26</v>
      </c>
      <c r="D24" t="s">
        <v>33</v>
      </c>
      <c r="E24" t="s">
        <v>37</v>
      </c>
      <c r="F24" t="s">
        <v>43</v>
      </c>
      <c r="G24" t="s">
        <v>47</v>
      </c>
      <c r="H24" t="s">
        <v>60</v>
      </c>
    </row>
    <row r="25" spans="1:9" x14ac:dyDescent="0.25">
      <c r="B25" t="s">
        <v>51</v>
      </c>
      <c r="C25" t="s">
        <v>28</v>
      </c>
      <c r="D25" t="s">
        <v>32</v>
      </c>
      <c r="E25" t="s">
        <v>38</v>
      </c>
      <c r="F25" t="s">
        <v>63</v>
      </c>
      <c r="G25" t="s">
        <v>28</v>
      </c>
      <c r="H25" t="s">
        <v>59</v>
      </c>
    </row>
    <row r="26" spans="1:9" x14ac:dyDescent="0.25">
      <c r="B26" t="s">
        <v>50</v>
      </c>
      <c r="C26" t="s">
        <v>22</v>
      </c>
      <c r="D26" t="s">
        <v>30</v>
      </c>
      <c r="E26" t="s">
        <v>39</v>
      </c>
      <c r="F26" t="s">
        <v>64</v>
      </c>
      <c r="G26" t="s">
        <v>22</v>
      </c>
      <c r="H26" t="s">
        <v>58</v>
      </c>
    </row>
    <row r="27" spans="1:9" x14ac:dyDescent="0.25">
      <c r="B27" t="s">
        <v>24</v>
      </c>
      <c r="C27" t="s">
        <v>29</v>
      </c>
      <c r="D27" t="s">
        <v>34</v>
      </c>
      <c r="E27" t="s">
        <v>40</v>
      </c>
      <c r="F27" t="s">
        <v>44</v>
      </c>
      <c r="G27" t="s">
        <v>48</v>
      </c>
      <c r="H27" t="s">
        <v>57</v>
      </c>
    </row>
  </sheetData>
  <sortState xmlns:xlrd2="http://schemas.microsoft.com/office/spreadsheetml/2017/richdata2" ref="D22:D27">
    <sortCondition descending="1" ref="D22:D27"/>
  </sortState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O'Keefe</dc:creator>
  <cp:lastModifiedBy>Hannah O'Keefe</cp:lastModifiedBy>
  <dcterms:created xsi:type="dcterms:W3CDTF">2021-01-08T12:20:26Z</dcterms:created>
  <dcterms:modified xsi:type="dcterms:W3CDTF">2021-01-29T12:59:25Z</dcterms:modified>
</cp:coreProperties>
</file>